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SU DUNG\QUAN LY CHUNG\Lich giang day\Lich giang day  HK1 2017-2018\"/>
    </mc:Choice>
  </mc:AlternateContent>
  <bookViews>
    <workbookView xWindow="195" yWindow="180" windowWidth="11385" windowHeight="6600"/>
  </bookViews>
  <sheets>
    <sheet name="mau co ngay thang" sheetId="3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'mau co ngay thang'!$13:$14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9" i="3" l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C15" i="3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B16" i="3"/>
  <c r="C16" i="3" s="1"/>
  <c r="C17" i="3" s="1"/>
  <c r="C18" i="3" s="1"/>
  <c r="B17" i="3" l="1"/>
  <c r="B18" i="3" s="1"/>
</calcChain>
</file>

<file path=xl/sharedStrings.xml><?xml version="1.0" encoding="utf-8"?>
<sst xmlns="http://schemas.openxmlformats.org/spreadsheetml/2006/main" count="63" uniqueCount="57">
  <si>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</si>
  <si>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</si>
  <si>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</si>
  <si>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</si>
  <si>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</si>
  <si>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</si>
  <si>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</si>
  <si>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</si>
  <si>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</si>
  <si>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</si>
  <si>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</si>
  <si>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</si>
  <si>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</si>
  <si>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Số tiết 
lý thuyết</t>
  </si>
  <si>
    <t xml:space="preserve"> (Ký và ghi rõ họ tên)</t>
  </si>
  <si>
    <t>LỊCH GIẢNG DẠY TRONG HỌC KỲ</t>
  </si>
  <si>
    <t xml:space="preserve">Năm học:  </t>
  </si>
  <si>
    <t xml:space="preserve">Học kỳ:   </t>
  </si>
  <si>
    <t xml:space="preserve">Số tiết thực hành: </t>
  </si>
  <si>
    <t xml:space="preserve">Số tiết lý thuyết : </t>
  </si>
  <si>
    <t>T.Tự tuần 
trong HK</t>
  </si>
  <si>
    <t xml:space="preserve">Khối lượng giảng dạy trong học kỳ   :                                     -          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</si>
  <si>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</si>
  <si>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</si>
  <si>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</si>
  <si>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Số tiết 
thực hành</t>
  </si>
  <si>
    <t>TRƯỞNG BỘ MÔN</t>
  </si>
  <si>
    <t>------o0o------</t>
  </si>
  <si>
    <t xml:space="preserve"> TRƯỞNG KHOA</t>
  </si>
  <si>
    <t>I</t>
  </si>
  <si>
    <t>THI GIỮA HỌC PHẦN</t>
  </si>
  <si>
    <t>GIẢNG VIÊN</t>
  </si>
  <si>
    <t xml:space="preserve">   ỦY BAN NHÂN DÂN THÀNH PHỐ HỒ CHÍ MINH</t>
  </si>
  <si>
    <t>CỘNG HÒA XÃ HỘI CHỦ NGHĨA VIỆT NAM</t>
  </si>
  <si>
    <t>Độc Lập - Tự Do - Hạnh Phúc</t>
  </si>
  <si>
    <t>Họ và tên Giảng viên:</t>
  </si>
  <si>
    <r>
      <t xml:space="preserve">Học phần:     </t>
    </r>
    <r>
      <rPr>
        <b/>
        <sz val="13"/>
        <rFont val="Times New Roman"/>
        <family val="1"/>
      </rPr>
      <t xml:space="preserve"> Công nghệ kim loại</t>
    </r>
  </si>
  <si>
    <t>2.1. Cán, kéo và ép kim loại (1t)     +       2.2. Rèn kim loại (1t)</t>
  </si>
  <si>
    <t>2.2. Rèn kim loại (1t)   +    2.3. Dập kim loại tấm (Dập nguội) (1t)</t>
  </si>
  <si>
    <t xml:space="preserve">3.1. Hàn điện hồ quang (tt)   </t>
  </si>
  <si>
    <t>3.2. Hàn điện trở (1t)      +       3.3. Hàn hơi (1t)</t>
  </si>
  <si>
    <t>3.3. Hàn hơi (1t)   +   3.4. Các phương pháp hàn tiên tiến (1t)</t>
  </si>
  <si>
    <t>4.1. Nguyên lý cắt kim loại (1t)   +  4.2. Gia công tiện  (1t)</t>
  </si>
  <si>
    <t>4.2. Gia công tiện  (1t)     +    4.3. Gia công phay  (1t)</t>
  </si>
  <si>
    <t>4.4. Gia công bào  (1t)      +    4.5. Gia công khoan  (1t)</t>
  </si>
  <si>
    <t>4.6. Gia công mài  (1t)      +    4.7. Gia công nguội  (1t)</t>
  </si>
  <si>
    <t>1.1. Đúc gang (1t)    +    1.2:  Các phương pháp đúc đặc biệt (1t)</t>
  </si>
  <si>
    <t>Trương Thị Phương Hồng</t>
  </si>
  <si>
    <t>2017 - 2018</t>
  </si>
  <si>
    <t xml:space="preserve">    Lớp dạy: 16CĐ - Ô4, 7, 8, 9, 10                 </t>
  </si>
  <si>
    <t>TRƯỜNG CAO ĐẲNG LÝ TỰ TRỌNG TP.HCM</t>
  </si>
  <si>
    <t>Ngày   01   tháng  09    năm 2017</t>
  </si>
  <si>
    <t xml:space="preserve">CHƯƠNG 1_ ĐÚC KIM LOẠI                                                                           1.1.  Đúc gang </t>
  </si>
  <si>
    <t xml:space="preserve">CHƯƠNG 2_ GIA CÔNG KIM LOẠI BẰNG ÁP LỰC                                    2.1. Cán, kéo và ép kim loại </t>
  </si>
  <si>
    <t>2.3. Dập kim loại tấm (Dập nguội) (1t)                                                           CHƯƠNG 3_ HÀN KIM LOẠI   -  3.1 Hàn điện hồ quang (1t)</t>
  </si>
  <si>
    <t>3.4. Các phương pháp hàn tiên tiến (1t)                                                    CHƯƠNG 4_ GIA CÔNG CẮT GỌT KIM LOẠI                                                  4.1. Nguyên lý cắt kim loại (1t)</t>
  </si>
  <si>
    <t>Từ ngày 04 tháng  09/2017
Đến ngày 16 tháng  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</si>
</sst>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  <numFmt numFmtId="176" formatCode="General\ &quot;tiết&quot;"/>
    <numFmt numFmtId="177" formatCode="General\ &quot; tiết&quot;"/>
  </numFmts>
  <fonts count="40">
    <font>
      <sz val="12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u/>
      <sz val="13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18"/>
      <name val="Times New Roman"/>
      <family val="1"/>
    </font>
    <font>
      <i/>
      <sz val="13"/>
      <name val="Times New Roman"/>
      <family val="1"/>
      <charset val="163"/>
    </font>
    <font>
      <b/>
      <i/>
      <sz val="13"/>
      <name val="Times New Roman"/>
      <family val="1"/>
      <charset val="163"/>
    </font>
    <font>
      <sz val="13"/>
      <name val="Times New Roman"/>
      <family val="1"/>
      <charset val="163"/>
    </font>
    <font>
      <b/>
      <i/>
      <sz val="13"/>
      <name val="Times New Roman"/>
      <family val="1"/>
    </font>
    <font>
      <sz val="11"/>
      <name val="VNI-Times"/>
    </font>
    <font>
      <b/>
      <sz val="12"/>
      <name val="VNI-Times"/>
    </font>
    <font>
      <b/>
      <sz val="11"/>
      <name val="VNI-Times"/>
    </font>
    <font>
      <sz val="11"/>
      <name val="VNI-Broad"/>
    </font>
    <font>
      <sz val="13"/>
      <name val="VNI-Times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3" fillId="0" borderId="0" applyFont="0" applyFill="0" applyBorder="0" applyAlignment="0" applyProtection="0"/>
    <xf numFmtId="0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5" fillId="0" borderId="0"/>
    <xf numFmtId="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6" fillId="0" borderId="1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ont="0" applyFill="0" applyAlignment="0"/>
    <xf numFmtId="0" fontId="3" fillId="0" borderId="3" applyNumberFormat="0" applyFont="0" applyFill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>
      <alignment vertical="center"/>
    </xf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67" fontId="14" fillId="0" borderId="0" applyFont="0" applyFill="0" applyBorder="0" applyAlignment="0" applyProtection="0"/>
    <xf numFmtId="171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15" fillId="0" borderId="0"/>
    <xf numFmtId="0" fontId="3" fillId="0" borderId="0"/>
    <xf numFmtId="0" fontId="8" fillId="0" borderId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6" fontId="16" fillId="0" borderId="0" applyFont="0" applyFill="0" applyBorder="0" applyAlignment="0" applyProtection="0"/>
    <xf numFmtId="169" fontId="12" fillId="0" borderId="0" applyFont="0" applyFill="0" applyBorder="0" applyAlignment="0" applyProtection="0"/>
  </cellStyleXfs>
  <cellXfs count="119">
    <xf numFmtId="0" fontId="0" fillId="0" borderId="0" xfId="0"/>
    <xf numFmtId="0" fontId="20" fillId="2" borderId="0" xfId="32" applyFont="1" applyFill="1"/>
    <xf numFmtId="0" fontId="3" fillId="0" borderId="0" xfId="32"/>
    <xf numFmtId="0" fontId="3" fillId="2" borderId="0" xfId="32" applyFill="1"/>
    <xf numFmtId="0" fontId="3" fillId="3" borderId="4" xfId="32" applyFill="1" applyBorder="1"/>
    <xf numFmtId="0" fontId="21" fillId="4" borderId="5" xfId="32" applyFont="1" applyFill="1" applyBorder="1" applyAlignment="1">
      <alignment horizontal="center"/>
    </xf>
    <xf numFmtId="0" fontId="22" fillId="5" borderId="6" xfId="32" applyFont="1" applyFill="1" applyBorder="1" applyAlignment="1">
      <alignment horizontal="center"/>
    </xf>
    <xf numFmtId="0" fontId="21" fillId="4" borderId="6" xfId="32" applyFont="1" applyFill="1" applyBorder="1" applyAlignment="1">
      <alignment horizontal="center"/>
    </xf>
    <xf numFmtId="0" fontId="21" fillId="4" borderId="7" xfId="32" applyFont="1" applyFill="1" applyBorder="1" applyAlignment="1">
      <alignment horizontal="center"/>
    </xf>
    <xf numFmtId="0" fontId="3" fillId="3" borderId="8" xfId="32" applyFill="1" applyBorder="1"/>
    <xf numFmtId="0" fontId="3" fillId="3" borderId="9" xfId="32" applyFill="1" applyBorder="1"/>
    <xf numFmtId="0" fontId="0" fillId="0" borderId="0" xfId="0" applyProtection="1">
      <protection locked="0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24" fillId="0" borderId="0" xfId="0" applyFont="1" applyBorder="1" applyAlignment="1">
      <alignment horizontal="left" vertical="center"/>
    </xf>
    <xf numFmtId="164" fontId="23" fillId="0" borderId="10" xfId="0" applyNumberFormat="1" applyFont="1" applyBorder="1" applyAlignment="1">
      <alignment horizontal="center" vertical="center"/>
    </xf>
    <xf numFmtId="164" fontId="23" fillId="0" borderId="11" xfId="0" applyNumberFormat="1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18" fillId="0" borderId="0" xfId="0" applyFont="1" applyAlignment="1"/>
    <xf numFmtId="0" fontId="25" fillId="0" borderId="0" xfId="0" applyFont="1" applyAlignment="1">
      <alignment horizontal="center" vertical="center"/>
    </xf>
    <xf numFmtId="0" fontId="18" fillId="0" borderId="0" xfId="0" applyFont="1"/>
    <xf numFmtId="0" fontId="23" fillId="0" borderId="0" xfId="0" applyFont="1"/>
    <xf numFmtId="0" fontId="23" fillId="0" borderId="12" xfId="0" applyFont="1" applyBorder="1" applyAlignment="1">
      <alignment horizontal="center" vertical="center"/>
    </xf>
    <xf numFmtId="0" fontId="24" fillId="0" borderId="0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horizontal="center"/>
    </xf>
    <xf numFmtId="0" fontId="23" fillId="0" borderId="0" xfId="0" applyFont="1" applyBorder="1" applyAlignment="1">
      <alignment horizontal="left" vertical="center" indent="5"/>
    </xf>
    <xf numFmtId="0" fontId="23" fillId="0" borderId="0" xfId="0" applyFont="1" applyAlignment="1"/>
    <xf numFmtId="0" fontId="23" fillId="0" borderId="0" xfId="0" applyFont="1" applyBorder="1" applyAlignment="1">
      <alignment horizontal="left" vertical="center" indent="1"/>
    </xf>
    <xf numFmtId="0" fontId="23" fillId="0" borderId="0" xfId="0" applyFont="1" applyAlignment="1">
      <alignment horizontal="left" indent="1"/>
    </xf>
    <xf numFmtId="0" fontId="23" fillId="0" borderId="0" xfId="0" applyFont="1" applyAlignment="1">
      <alignment horizontal="left" indent="5"/>
    </xf>
    <xf numFmtId="0" fontId="27" fillId="0" borderId="0" xfId="0" applyFont="1" applyBorder="1" applyAlignment="1">
      <alignment horizontal="center" vertical="center"/>
    </xf>
    <xf numFmtId="176" fontId="27" fillId="0" borderId="0" xfId="0" applyNumberFormat="1" applyFont="1" applyBorder="1" applyAlignment="1">
      <alignment horizontal="center" vertical="center"/>
    </xf>
    <xf numFmtId="176" fontId="27" fillId="0" borderId="0" xfId="0" applyNumberFormat="1" applyFont="1" applyAlignment="1">
      <alignment horizontal="center"/>
    </xf>
    <xf numFmtId="0" fontId="27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164" fontId="23" fillId="0" borderId="0" xfId="0" applyNumberFormat="1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164" fontId="23" fillId="0" borderId="13" xfId="0" applyNumberFormat="1" applyFont="1" applyBorder="1" applyAlignment="1">
      <alignment horizontal="center" vertical="center"/>
    </xf>
    <xf numFmtId="164" fontId="23" fillId="0" borderId="14" xfId="0" applyNumberFormat="1" applyFont="1" applyBorder="1" applyAlignment="1">
      <alignment horizontal="center" vertical="center"/>
    </xf>
    <xf numFmtId="164" fontId="23" fillId="0" borderId="15" xfId="0" applyNumberFormat="1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164" fontId="23" fillId="0" borderId="16" xfId="0" applyNumberFormat="1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34" fillId="0" borderId="0" xfId="0" applyFont="1" applyAlignment="1">
      <alignment vertical="center"/>
    </xf>
    <xf numFmtId="0" fontId="34" fillId="0" borderId="0" xfId="0" applyFont="1"/>
    <xf numFmtId="0" fontId="36" fillId="0" borderId="0" xfId="0" applyFont="1" applyAlignment="1">
      <alignment horizontal="right"/>
    </xf>
    <xf numFmtId="0" fontId="37" fillId="0" borderId="0" xfId="0" applyFont="1"/>
    <xf numFmtId="0" fontId="37" fillId="0" borderId="0" xfId="0" applyFont="1" applyAlignment="1"/>
    <xf numFmtId="0" fontId="27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32" fillId="0" borderId="13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3" fillId="0" borderId="10" xfId="0" applyFont="1" applyFill="1" applyBorder="1" applyAlignment="1">
      <alignment vertical="distributed" wrapText="1"/>
    </xf>
    <xf numFmtId="0" fontId="23" fillId="0" borderId="2" xfId="0" applyFont="1" applyFill="1" applyBorder="1" applyAlignment="1">
      <alignment vertical="distributed" wrapText="1"/>
    </xf>
    <xf numFmtId="0" fontId="23" fillId="0" borderId="11" xfId="0" applyFont="1" applyFill="1" applyBorder="1" applyAlignment="1">
      <alignment vertical="distributed" wrapText="1"/>
    </xf>
    <xf numFmtId="0" fontId="18" fillId="0" borderId="10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23" fillId="0" borderId="10" xfId="0" applyFont="1" applyFill="1" applyBorder="1" applyAlignment="1">
      <alignment vertical="center" wrapText="1"/>
    </xf>
    <xf numFmtId="0" fontId="38" fillId="0" borderId="2" xfId="0" applyFont="1" applyBorder="1" applyAlignment="1"/>
    <xf numFmtId="0" fontId="38" fillId="0" borderId="11" xfId="0" applyFont="1" applyBorder="1" applyAlignment="1"/>
    <xf numFmtId="0" fontId="23" fillId="0" borderId="2" xfId="0" applyFont="1" applyFill="1" applyBorder="1" applyAlignment="1">
      <alignment vertical="center" wrapText="1"/>
    </xf>
    <xf numFmtId="0" fontId="23" fillId="0" borderId="11" xfId="0" applyFont="1" applyFill="1" applyBorder="1" applyAlignment="1">
      <alignment vertical="center" wrapText="1"/>
    </xf>
    <xf numFmtId="0" fontId="23" fillId="0" borderId="10" xfId="0" applyFont="1" applyFill="1" applyBorder="1" applyAlignment="1">
      <alignment vertical="top" wrapText="1"/>
    </xf>
    <xf numFmtId="0" fontId="23" fillId="0" borderId="2" xfId="0" applyFont="1" applyFill="1" applyBorder="1" applyAlignment="1">
      <alignment vertical="top" wrapText="1"/>
    </xf>
    <xf numFmtId="0" fontId="23" fillId="0" borderId="2" xfId="0" applyFont="1" applyFill="1" applyBorder="1" applyAlignment="1">
      <alignment vertical="top"/>
    </xf>
    <xf numFmtId="0" fontId="23" fillId="0" borderId="11" xfId="0" applyFont="1" applyFill="1" applyBorder="1" applyAlignment="1">
      <alignment vertical="top"/>
    </xf>
    <xf numFmtId="0" fontId="38" fillId="0" borderId="2" xfId="0" applyFont="1" applyBorder="1" applyAlignment="1">
      <alignment vertical="center"/>
    </xf>
    <xf numFmtId="0" fontId="38" fillId="0" borderId="11" xfId="0" applyFont="1" applyBorder="1" applyAlignment="1">
      <alignment vertical="center"/>
    </xf>
    <xf numFmtId="0" fontId="23" fillId="0" borderId="10" xfId="0" applyFont="1" applyFill="1" applyBorder="1" applyAlignment="1">
      <alignment horizontal="left" vertical="top" wrapText="1"/>
    </xf>
    <xf numFmtId="0" fontId="38" fillId="0" borderId="2" xfId="0" applyFont="1" applyBorder="1" applyAlignment="1">
      <alignment horizontal="left" vertical="top" wrapText="1"/>
    </xf>
    <xf numFmtId="0" fontId="38" fillId="0" borderId="11" xfId="0" applyFont="1" applyBorder="1" applyAlignment="1">
      <alignment horizontal="left" vertical="top" wrapText="1"/>
    </xf>
    <xf numFmtId="0" fontId="0" fillId="0" borderId="0" xfId="0" applyAlignment="1">
      <alignment vertical="center"/>
    </xf>
    <xf numFmtId="0" fontId="23" fillId="0" borderId="10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/>
    </xf>
    <xf numFmtId="0" fontId="23" fillId="0" borderId="11" xfId="0" applyFont="1" applyFill="1" applyBorder="1" applyAlignment="1">
      <alignment horizontal="left"/>
    </xf>
    <xf numFmtId="0" fontId="30" fillId="0" borderId="0" xfId="0" applyFont="1" applyAlignment="1">
      <alignment horizontal="center" vertical="center"/>
    </xf>
    <xf numFmtId="0" fontId="18" fillId="0" borderId="14" xfId="0" applyFont="1" applyFill="1" applyBorder="1" applyAlignment="1">
      <alignment wrapText="1"/>
    </xf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/>
    <xf numFmtId="0" fontId="18" fillId="0" borderId="17" xfId="0" applyFont="1" applyFill="1" applyBorder="1" applyAlignment="1"/>
    <xf numFmtId="0" fontId="23" fillId="0" borderId="13" xfId="0" applyFont="1" applyFill="1" applyBorder="1" applyAlignment="1">
      <alignment vertical="center" wrapText="1"/>
    </xf>
    <xf numFmtId="0" fontId="23" fillId="0" borderId="15" xfId="0" applyFont="1" applyFill="1" applyBorder="1" applyAlignment="1">
      <alignment vertical="center" wrapText="1"/>
    </xf>
    <xf numFmtId="0" fontId="23" fillId="0" borderId="15" xfId="0" applyFont="1" applyFill="1" applyBorder="1" applyAlignment="1"/>
    <xf numFmtId="0" fontId="23" fillId="0" borderId="16" xfId="0" applyFont="1" applyFill="1" applyBorder="1" applyAlignment="1"/>
    <xf numFmtId="177" fontId="27" fillId="0" borderId="0" xfId="0" applyNumberFormat="1" applyFont="1" applyBorder="1" applyAlignment="1">
      <alignment horizontal="center" vertical="center"/>
    </xf>
    <xf numFmtId="0" fontId="32" fillId="0" borderId="15" xfId="0" applyFont="1" applyBorder="1"/>
    <xf numFmtId="0" fontId="32" fillId="0" borderId="16" xfId="0" applyFont="1" applyBorder="1"/>
    <xf numFmtId="0" fontId="32" fillId="0" borderId="14" xfId="0" applyFont="1" applyBorder="1"/>
    <xf numFmtId="0" fontId="32" fillId="0" borderId="0" xfId="0" applyFont="1" applyBorder="1"/>
    <xf numFmtId="0" fontId="32" fillId="0" borderId="17" xfId="0" applyFont="1" applyBorder="1"/>
    <xf numFmtId="0" fontId="38" fillId="0" borderId="2" xfId="0" applyFont="1" applyBorder="1" applyAlignment="1">
      <alignment vertical="distributed" wrapText="1"/>
    </xf>
    <xf numFmtId="0" fontId="38" fillId="0" borderId="11" xfId="0" applyFont="1" applyBorder="1" applyAlignment="1">
      <alignment vertical="distributed" wrapText="1"/>
    </xf>
    <xf numFmtId="177" fontId="27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18" fillId="0" borderId="0" xfId="0" applyFont="1" applyAlignment="1"/>
    <xf numFmtId="0" fontId="29" fillId="0" borderId="0" xfId="0" applyFont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42"/>
  <sheetViews>
    <sheetView tabSelected="1" topLeftCell="A6" zoomScaleNormal="85" workbookViewId="0">
      <selection activeCell="D19" sqref="D19"/>
    </sheetView>
  </sheetViews>
  <sheetFormatPr defaultRowHeight="15.75"/>
  <cols>
    <col min="1" max="1" width="11" style="21" customWidth="1"/>
    <col min="2" max="2" width="13.875" style="21" customWidth="1"/>
    <col min="3" max="3" width="14.625" style="21" customWidth="1"/>
    <col min="4" max="4" width="9.75" style="21" customWidth="1"/>
    <col min="5" max="5" width="10.125" style="21" customWidth="1"/>
    <col min="6" max="6" width="7.875" style="21" customWidth="1"/>
    <col min="7" max="7" width="9" style="21"/>
    <col min="8" max="8" width="16.625" style="21" customWidth="1"/>
    <col min="9" max="9" width="5.625" style="21" customWidth="1"/>
    <col min="10" max="10" width="6.375" style="21" customWidth="1"/>
    <col min="11" max="11" width="4.375" style="21" customWidth="1"/>
    <col min="12" max="12" width="3.375" style="21" customWidth="1"/>
    <col min="13" max="13" width="2.75" style="21" customWidth="1"/>
    <col min="14" max="14" width="2.625" style="21" customWidth="1"/>
    <col min="15" max="15" width="13.125" style="21" customWidth="1"/>
    <col min="16" max="16384" width="9" style="21"/>
  </cols>
  <sheetData>
    <row r="1" spans="1:19" s="22" customFormat="1" ht="17.100000000000001" customHeight="1">
      <c r="A1" s="112" t="s">
        <v>32</v>
      </c>
      <c r="B1" s="113"/>
      <c r="C1" s="113"/>
      <c r="D1" s="113"/>
      <c r="E1" s="113"/>
      <c r="F1" s="113"/>
      <c r="G1" s="46"/>
      <c r="H1" s="112" t="s">
        <v>33</v>
      </c>
      <c r="I1" s="113"/>
      <c r="J1" s="113"/>
      <c r="K1" s="113"/>
      <c r="L1" s="113"/>
      <c r="M1" s="113"/>
      <c r="N1" s="113"/>
      <c r="O1" s="113"/>
    </row>
    <row r="2" spans="1:19" s="22" customFormat="1" ht="17.100000000000001" customHeight="1">
      <c r="A2" s="114" t="s">
        <v>50</v>
      </c>
      <c r="B2" s="115"/>
      <c r="C2" s="115"/>
      <c r="D2" s="115"/>
      <c r="E2" s="115"/>
      <c r="F2" s="115"/>
      <c r="G2" s="47"/>
      <c r="H2" s="112" t="s">
        <v>34</v>
      </c>
      <c r="I2" s="113"/>
      <c r="J2" s="113"/>
      <c r="K2" s="113"/>
      <c r="L2" s="113"/>
      <c r="M2" s="113"/>
      <c r="N2" s="113"/>
      <c r="O2" s="113"/>
    </row>
    <row r="3" spans="1:19" ht="17.100000000000001" customHeight="1">
      <c r="A3" s="48"/>
      <c r="B3" s="48"/>
      <c r="C3" s="21" t="s">
        <v>27</v>
      </c>
      <c r="D3" s="48"/>
      <c r="E3" s="49"/>
      <c r="F3" s="50"/>
      <c r="G3" s="47"/>
      <c r="H3" s="112" t="s">
        <v>27</v>
      </c>
      <c r="I3" s="112"/>
      <c r="J3" s="112"/>
      <c r="K3" s="112"/>
      <c r="L3" s="112"/>
      <c r="M3" s="112"/>
      <c r="N3" s="112"/>
      <c r="O3" s="112"/>
    </row>
    <row r="4" spans="1:19" ht="17.100000000000001" customHeight="1">
      <c r="A4" s="116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</row>
    <row r="5" spans="1:19" ht="31.5" customHeight="1">
      <c r="A5" s="118" t="s">
        <v>15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9" ht="17.100000000000001" customHeight="1">
      <c r="A6" s="13"/>
      <c r="B6" s="13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9" ht="21.95" customHeight="1">
      <c r="A7" s="27" t="s">
        <v>35</v>
      </c>
      <c r="C7" s="12"/>
      <c r="D7" s="67" t="s">
        <v>47</v>
      </c>
      <c r="E7" s="67"/>
      <c r="F7" s="67"/>
      <c r="G7" s="55" t="s">
        <v>36</v>
      </c>
      <c r="H7" s="55"/>
      <c r="I7" s="55"/>
      <c r="J7" s="55"/>
      <c r="K7" s="55"/>
      <c r="L7" s="55"/>
      <c r="M7" s="55"/>
      <c r="N7" s="55"/>
      <c r="O7" s="55"/>
      <c r="P7" s="51"/>
    </row>
    <row r="8" spans="1:19" ht="21.95" customHeight="1">
      <c r="A8" s="27" t="s">
        <v>17</v>
      </c>
      <c r="B8" s="13"/>
      <c r="C8" s="52" t="s">
        <v>29</v>
      </c>
      <c r="D8" s="13" t="s">
        <v>16</v>
      </c>
      <c r="E8" s="61" t="s">
        <v>48</v>
      </c>
      <c r="F8" s="89"/>
      <c r="G8" s="32"/>
      <c r="H8" s="55" t="s">
        <v>49</v>
      </c>
      <c r="I8" s="89"/>
      <c r="J8" s="89"/>
      <c r="K8" s="89"/>
      <c r="L8" s="89"/>
      <c r="M8" s="89"/>
      <c r="N8" s="89"/>
      <c r="O8" s="89"/>
    </row>
    <row r="9" spans="1:19" ht="21.95" customHeight="1">
      <c r="A9" s="27" t="s">
        <v>21</v>
      </c>
      <c r="B9" s="13"/>
      <c r="C9" s="13"/>
      <c r="D9" s="12"/>
      <c r="E9" s="13" t="s">
        <v>18</v>
      </c>
      <c r="F9" s="13"/>
      <c r="G9" s="33">
        <v>0</v>
      </c>
      <c r="H9" s="29" t="s">
        <v>19</v>
      </c>
      <c r="I9" s="13"/>
      <c r="J9" s="103">
        <v>30</v>
      </c>
      <c r="K9" s="103"/>
      <c r="L9" s="19"/>
      <c r="M9" s="19"/>
      <c r="N9" s="19"/>
      <c r="O9" s="19"/>
    </row>
    <row r="10" spans="1:19" ht="21.95" customHeight="1">
      <c r="A10" s="31" t="s">
        <v>22</v>
      </c>
      <c r="B10" s="28"/>
      <c r="C10" s="28"/>
      <c r="D10" s="26"/>
      <c r="E10" s="13" t="s">
        <v>18</v>
      </c>
      <c r="F10" s="28"/>
      <c r="G10" s="34">
        <v>0</v>
      </c>
      <c r="H10" s="30" t="s">
        <v>19</v>
      </c>
      <c r="I10" s="28"/>
      <c r="J10" s="111">
        <v>0</v>
      </c>
      <c r="K10" s="111"/>
      <c r="L10" s="19"/>
      <c r="M10" s="19"/>
      <c r="N10" s="19"/>
      <c r="O10" s="19"/>
      <c r="S10" s="25"/>
    </row>
    <row r="11" spans="1:19" s="25" customFormat="1" ht="21.95" customHeight="1">
      <c r="A11" s="94" t="s">
        <v>23</v>
      </c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</row>
    <row r="12" spans="1:19" ht="12.75" customHeight="1">
      <c r="A12" s="14"/>
      <c r="B12" s="18"/>
      <c r="C12" s="18"/>
      <c r="D12" s="18"/>
      <c r="E12" s="18"/>
      <c r="F12" s="18"/>
      <c r="G12" s="18"/>
      <c r="H12" s="18"/>
      <c r="I12" s="13"/>
      <c r="J12" s="13"/>
      <c r="K12" s="13"/>
      <c r="L12" s="13"/>
      <c r="M12" s="13"/>
      <c r="N12" s="13"/>
      <c r="O12" s="13"/>
    </row>
    <row r="13" spans="1:19" ht="20.100000000000001" customHeight="1">
      <c r="A13" s="56" t="s">
        <v>20</v>
      </c>
      <c r="B13" s="63" t="s">
        <v>56</v>
      </c>
      <c r="C13" s="64"/>
      <c r="D13" s="56" t="s">
        <v>25</v>
      </c>
      <c r="E13" s="56" t="s">
        <v>13</v>
      </c>
      <c r="F13" s="63" t="s">
        <v>24</v>
      </c>
      <c r="G13" s="104"/>
      <c r="H13" s="104"/>
      <c r="I13" s="104"/>
      <c r="J13" s="104"/>
      <c r="K13" s="104"/>
      <c r="L13" s="104"/>
      <c r="M13" s="104"/>
      <c r="N13" s="104"/>
      <c r="O13" s="105"/>
    </row>
    <row r="14" spans="1:19" ht="31.5" customHeight="1">
      <c r="A14" s="57"/>
      <c r="B14" s="65"/>
      <c r="C14" s="66"/>
      <c r="D14" s="57"/>
      <c r="E14" s="57"/>
      <c r="F14" s="106"/>
      <c r="G14" s="107"/>
      <c r="H14" s="107"/>
      <c r="I14" s="107"/>
      <c r="J14" s="107"/>
      <c r="K14" s="107"/>
      <c r="L14" s="107"/>
      <c r="M14" s="107"/>
      <c r="N14" s="107"/>
      <c r="O14" s="108"/>
    </row>
    <row r="15" spans="1:19" ht="33" customHeight="1">
      <c r="A15" s="38">
        <v>1</v>
      </c>
      <c r="B15" s="40">
        <v>42982</v>
      </c>
      <c r="C15" s="42">
        <f>B15+5</f>
        <v>42987</v>
      </c>
      <c r="D15" s="38"/>
      <c r="E15" s="38">
        <v>2</v>
      </c>
      <c r="F15" s="68" t="s">
        <v>52</v>
      </c>
      <c r="G15" s="109"/>
      <c r="H15" s="109"/>
      <c r="I15" s="109"/>
      <c r="J15" s="109"/>
      <c r="K15" s="109"/>
      <c r="L15" s="109"/>
      <c r="M15" s="109"/>
      <c r="N15" s="109"/>
      <c r="O15" s="110"/>
    </row>
    <row r="16" spans="1:19" ht="50.1" hidden="1" customHeight="1">
      <c r="A16" s="39">
        <v>2</v>
      </c>
      <c r="B16" s="41">
        <f t="shared" ref="B16:B24" si="0">B15+7</f>
        <v>42989</v>
      </c>
      <c r="C16" s="37">
        <f>B16+5</f>
        <v>42994</v>
      </c>
      <c r="D16" s="39"/>
      <c r="E16" s="39"/>
      <c r="F16" s="95"/>
      <c r="G16" s="96"/>
      <c r="H16" s="96"/>
      <c r="I16" s="96"/>
      <c r="J16" s="96"/>
      <c r="K16" s="96"/>
      <c r="L16" s="96"/>
      <c r="M16" s="96"/>
      <c r="N16" s="97"/>
      <c r="O16" s="98"/>
    </row>
    <row r="17" spans="1:15" ht="50.1" hidden="1" customHeight="1">
      <c r="A17" s="39">
        <v>3</v>
      </c>
      <c r="B17" s="41">
        <f t="shared" si="0"/>
        <v>42996</v>
      </c>
      <c r="C17" s="37">
        <f t="shared" ref="C17:C24" si="1">C16+7</f>
        <v>43001</v>
      </c>
      <c r="D17" s="39"/>
      <c r="E17" s="39"/>
      <c r="F17" s="95"/>
      <c r="G17" s="96"/>
      <c r="H17" s="96"/>
      <c r="I17" s="96"/>
      <c r="J17" s="96"/>
      <c r="K17" s="96"/>
      <c r="L17" s="96"/>
      <c r="M17" s="96"/>
      <c r="N17" s="97"/>
      <c r="O17" s="98"/>
    </row>
    <row r="18" spans="1:15" ht="50.1" hidden="1" customHeight="1">
      <c r="A18" s="39">
        <v>4</v>
      </c>
      <c r="B18" s="41">
        <f t="shared" si="0"/>
        <v>43003</v>
      </c>
      <c r="C18" s="37">
        <f t="shared" si="1"/>
        <v>43008</v>
      </c>
      <c r="D18" s="39"/>
      <c r="E18" s="39"/>
      <c r="F18" s="95"/>
      <c r="G18" s="96"/>
      <c r="H18" s="96"/>
      <c r="I18" s="96"/>
      <c r="J18" s="96"/>
      <c r="K18" s="96"/>
      <c r="L18" s="96"/>
      <c r="M18" s="96"/>
      <c r="N18" s="97"/>
      <c r="O18" s="98"/>
    </row>
    <row r="19" spans="1:15" s="25" customFormat="1" ht="18.75" customHeight="1">
      <c r="A19" s="43">
        <v>2</v>
      </c>
      <c r="B19" s="40">
        <f>B15+7</f>
        <v>42989</v>
      </c>
      <c r="C19" s="44">
        <f>C15+7</f>
        <v>42994</v>
      </c>
      <c r="D19" s="43"/>
      <c r="E19" s="43">
        <v>2</v>
      </c>
      <c r="F19" s="68" t="s">
        <v>46</v>
      </c>
      <c r="G19" s="69"/>
      <c r="H19" s="69"/>
      <c r="I19" s="69"/>
      <c r="J19" s="69"/>
      <c r="K19" s="69"/>
      <c r="L19" s="69"/>
      <c r="M19" s="69"/>
      <c r="N19" s="69"/>
      <c r="O19" s="70"/>
    </row>
    <row r="20" spans="1:15" ht="34.5" customHeight="1">
      <c r="A20" s="43">
        <v>3</v>
      </c>
      <c r="B20" s="40">
        <f t="shared" si="0"/>
        <v>42996</v>
      </c>
      <c r="C20" s="44">
        <f t="shared" si="1"/>
        <v>43001</v>
      </c>
      <c r="D20" s="43"/>
      <c r="E20" s="43">
        <v>2</v>
      </c>
      <c r="F20" s="99" t="s">
        <v>53</v>
      </c>
      <c r="G20" s="100"/>
      <c r="H20" s="100"/>
      <c r="I20" s="100"/>
      <c r="J20" s="100"/>
      <c r="K20" s="100"/>
      <c r="L20" s="100"/>
      <c r="M20" s="100"/>
      <c r="N20" s="101"/>
      <c r="O20" s="102"/>
    </row>
    <row r="21" spans="1:15" ht="19.5" customHeight="1">
      <c r="A21" s="43">
        <v>4</v>
      </c>
      <c r="B21" s="40">
        <f t="shared" si="0"/>
        <v>43003</v>
      </c>
      <c r="C21" s="44">
        <f t="shared" si="1"/>
        <v>43008</v>
      </c>
      <c r="D21" s="43"/>
      <c r="E21" s="43">
        <v>2</v>
      </c>
      <c r="F21" s="68" t="s">
        <v>37</v>
      </c>
      <c r="G21" s="69"/>
      <c r="H21" s="69"/>
      <c r="I21" s="69"/>
      <c r="J21" s="69"/>
      <c r="K21" s="69"/>
      <c r="L21" s="69"/>
      <c r="M21" s="69"/>
      <c r="N21" s="69"/>
      <c r="O21" s="70"/>
    </row>
    <row r="22" spans="1:15" ht="19.5" customHeight="1">
      <c r="A22" s="23">
        <v>5</v>
      </c>
      <c r="B22" s="15">
        <f t="shared" si="0"/>
        <v>43010</v>
      </c>
      <c r="C22" s="16">
        <f t="shared" si="1"/>
        <v>43015</v>
      </c>
      <c r="D22" s="23"/>
      <c r="E22" s="23">
        <v>2</v>
      </c>
      <c r="F22" s="90" t="s">
        <v>38</v>
      </c>
      <c r="G22" s="91"/>
      <c r="H22" s="91"/>
      <c r="I22" s="91"/>
      <c r="J22" s="91"/>
      <c r="K22" s="91"/>
      <c r="L22" s="91"/>
      <c r="M22" s="91"/>
      <c r="N22" s="92"/>
      <c r="O22" s="93"/>
    </row>
    <row r="23" spans="1:15" ht="33" customHeight="1">
      <c r="A23" s="23">
        <v>6</v>
      </c>
      <c r="B23" s="15">
        <f t="shared" si="0"/>
        <v>43017</v>
      </c>
      <c r="C23" s="16">
        <f t="shared" si="1"/>
        <v>43022</v>
      </c>
      <c r="D23" s="23"/>
      <c r="E23" s="23">
        <v>2</v>
      </c>
      <c r="F23" s="68" t="s">
        <v>54</v>
      </c>
      <c r="G23" s="69"/>
      <c r="H23" s="69"/>
      <c r="I23" s="69"/>
      <c r="J23" s="69"/>
      <c r="K23" s="69"/>
      <c r="L23" s="69"/>
      <c r="M23" s="69"/>
      <c r="N23" s="69"/>
      <c r="O23" s="70"/>
    </row>
    <row r="24" spans="1:15" ht="18.75" customHeight="1">
      <c r="A24" s="43">
        <v>7</v>
      </c>
      <c r="B24" s="40">
        <f t="shared" si="0"/>
        <v>43024</v>
      </c>
      <c r="C24" s="44">
        <f t="shared" si="1"/>
        <v>43029</v>
      </c>
      <c r="D24" s="43"/>
      <c r="E24" s="43">
        <v>2</v>
      </c>
      <c r="F24" s="71" t="s">
        <v>30</v>
      </c>
      <c r="G24" s="72"/>
      <c r="H24" s="72"/>
      <c r="I24" s="72"/>
      <c r="J24" s="72"/>
      <c r="K24" s="72"/>
      <c r="L24" s="72"/>
      <c r="M24" s="72"/>
      <c r="N24" s="72"/>
      <c r="O24" s="73"/>
    </row>
    <row r="25" spans="1:15" ht="18.75" customHeight="1">
      <c r="A25" s="38">
        <v>8</v>
      </c>
      <c r="B25" s="40">
        <f t="shared" ref="B25:C32" si="2">B24+7</f>
        <v>43031</v>
      </c>
      <c r="C25" s="44">
        <f t="shared" si="2"/>
        <v>43036</v>
      </c>
      <c r="D25" s="45"/>
      <c r="E25" s="43">
        <v>2</v>
      </c>
      <c r="F25" s="75" t="s">
        <v>39</v>
      </c>
      <c r="G25" s="78"/>
      <c r="H25" s="78"/>
      <c r="I25" s="78"/>
      <c r="J25" s="78"/>
      <c r="K25" s="78"/>
      <c r="L25" s="78"/>
      <c r="M25" s="78"/>
      <c r="N25" s="78"/>
      <c r="O25" s="79"/>
    </row>
    <row r="26" spans="1:15" s="25" customFormat="1" ht="18" customHeight="1">
      <c r="A26" s="53">
        <v>9</v>
      </c>
      <c r="B26" s="15">
        <f t="shared" si="2"/>
        <v>43038</v>
      </c>
      <c r="C26" s="16">
        <f t="shared" si="2"/>
        <v>43043</v>
      </c>
      <c r="D26" s="54"/>
      <c r="E26" s="23">
        <v>2</v>
      </c>
      <c r="F26" s="68" t="s">
        <v>40</v>
      </c>
      <c r="G26" s="69"/>
      <c r="H26" s="69"/>
      <c r="I26" s="69"/>
      <c r="J26" s="69"/>
      <c r="K26" s="69"/>
      <c r="L26" s="69"/>
      <c r="M26" s="69"/>
      <c r="N26" s="69"/>
      <c r="O26" s="70"/>
    </row>
    <row r="27" spans="1:15" ht="18">
      <c r="A27" s="53">
        <v>10</v>
      </c>
      <c r="B27" s="15">
        <f t="shared" si="2"/>
        <v>43045</v>
      </c>
      <c r="C27" s="16">
        <f t="shared" si="2"/>
        <v>43050</v>
      </c>
      <c r="D27" s="54"/>
      <c r="E27" s="23">
        <v>2</v>
      </c>
      <c r="F27" s="75" t="s">
        <v>41</v>
      </c>
      <c r="G27" s="76"/>
      <c r="H27" s="76"/>
      <c r="I27" s="76"/>
      <c r="J27" s="76"/>
      <c r="K27" s="76"/>
      <c r="L27" s="76"/>
      <c r="M27" s="76"/>
      <c r="N27" s="76"/>
      <c r="O27" s="77"/>
    </row>
    <row r="28" spans="1:15" ht="48.75" customHeight="1">
      <c r="A28" s="38">
        <v>11</v>
      </c>
      <c r="B28" s="15">
        <f t="shared" si="2"/>
        <v>43052</v>
      </c>
      <c r="C28" s="16">
        <f t="shared" si="2"/>
        <v>43057</v>
      </c>
      <c r="D28" s="45"/>
      <c r="E28" s="43">
        <v>2</v>
      </c>
      <c r="F28" s="75" t="s">
        <v>55</v>
      </c>
      <c r="G28" s="84"/>
      <c r="H28" s="84"/>
      <c r="I28" s="84"/>
      <c r="J28" s="84"/>
      <c r="K28" s="84"/>
      <c r="L28" s="84"/>
      <c r="M28" s="84"/>
      <c r="N28" s="84"/>
      <c r="O28" s="85"/>
    </row>
    <row r="29" spans="1:15" ht="18" customHeight="1">
      <c r="A29" s="38">
        <v>12</v>
      </c>
      <c r="B29" s="15">
        <f t="shared" si="2"/>
        <v>43059</v>
      </c>
      <c r="C29" s="16">
        <f t="shared" si="2"/>
        <v>43064</v>
      </c>
      <c r="D29" s="45"/>
      <c r="E29" s="43">
        <v>2</v>
      </c>
      <c r="F29" s="75" t="s">
        <v>42</v>
      </c>
      <c r="G29" s="76"/>
      <c r="H29" s="76"/>
      <c r="I29" s="76"/>
      <c r="J29" s="76"/>
      <c r="K29" s="76"/>
      <c r="L29" s="76"/>
      <c r="M29" s="76"/>
      <c r="N29" s="76"/>
      <c r="O29" s="77"/>
    </row>
    <row r="30" spans="1:15" ht="18" customHeight="1">
      <c r="A30" s="38">
        <v>13</v>
      </c>
      <c r="B30" s="15">
        <f t="shared" si="2"/>
        <v>43066</v>
      </c>
      <c r="C30" s="16">
        <f t="shared" si="2"/>
        <v>43071</v>
      </c>
      <c r="D30" s="45"/>
      <c r="E30" s="43">
        <v>2</v>
      </c>
      <c r="F30" s="86" t="s">
        <v>43</v>
      </c>
      <c r="G30" s="87"/>
      <c r="H30" s="87"/>
      <c r="I30" s="87"/>
      <c r="J30" s="87"/>
      <c r="K30" s="87"/>
      <c r="L30" s="87"/>
      <c r="M30" s="87"/>
      <c r="N30" s="87"/>
      <c r="O30" s="88"/>
    </row>
    <row r="31" spans="1:15" ht="18" customHeight="1">
      <c r="A31" s="53">
        <v>14</v>
      </c>
      <c r="B31" s="15">
        <f t="shared" si="2"/>
        <v>43073</v>
      </c>
      <c r="C31" s="16">
        <f t="shared" si="2"/>
        <v>43078</v>
      </c>
      <c r="D31" s="54"/>
      <c r="E31" s="23">
        <v>2</v>
      </c>
      <c r="F31" s="68" t="s">
        <v>44</v>
      </c>
      <c r="G31" s="69"/>
      <c r="H31" s="69"/>
      <c r="I31" s="69"/>
      <c r="J31" s="69"/>
      <c r="K31" s="69"/>
      <c r="L31" s="69"/>
      <c r="M31" s="69"/>
      <c r="N31" s="69"/>
      <c r="O31" s="70"/>
    </row>
    <row r="32" spans="1:15" ht="18" customHeight="1">
      <c r="A32" s="53">
        <v>15</v>
      </c>
      <c r="B32" s="15">
        <f t="shared" si="2"/>
        <v>43080</v>
      </c>
      <c r="C32" s="16">
        <f t="shared" si="2"/>
        <v>43085</v>
      </c>
      <c r="D32" s="54"/>
      <c r="E32" s="23">
        <v>2</v>
      </c>
      <c r="F32" s="80" t="s">
        <v>45</v>
      </c>
      <c r="G32" s="81"/>
      <c r="H32" s="81"/>
      <c r="I32" s="81"/>
      <c r="J32" s="81"/>
      <c r="K32" s="81"/>
      <c r="L32" s="81"/>
      <c r="M32" s="81"/>
      <c r="N32" s="82"/>
      <c r="O32" s="83"/>
    </row>
    <row r="33" spans="1:15" ht="15.75" customHeight="1">
      <c r="A33" s="24"/>
      <c r="B33" s="24"/>
      <c r="C33" s="24"/>
      <c r="D33" s="24"/>
      <c r="E33" s="24"/>
      <c r="F33" s="24"/>
      <c r="G33" s="13"/>
      <c r="H33" s="13"/>
      <c r="I33" s="13"/>
      <c r="J33" s="13"/>
      <c r="K33" s="13"/>
      <c r="L33" s="13"/>
      <c r="M33" s="13"/>
      <c r="N33" s="22"/>
      <c r="O33" s="22"/>
    </row>
    <row r="34" spans="1:15" ht="17.100000000000001" customHeight="1">
      <c r="A34" s="17"/>
      <c r="B34" s="13"/>
      <c r="C34" s="13"/>
      <c r="D34" s="17"/>
      <c r="E34" s="13"/>
      <c r="F34" s="13"/>
      <c r="G34" s="13"/>
      <c r="H34" s="59" t="s">
        <v>51</v>
      </c>
      <c r="I34" s="59"/>
      <c r="J34" s="59"/>
      <c r="K34" s="59"/>
      <c r="L34" s="59"/>
      <c r="M34" s="59"/>
      <c r="N34" s="59"/>
      <c r="O34" s="59"/>
    </row>
    <row r="35" spans="1:15" ht="17.25" customHeight="1">
      <c r="A35" s="61" t="s">
        <v>28</v>
      </c>
      <c r="B35" s="62"/>
      <c r="C35" s="35"/>
      <c r="D35" s="61" t="s">
        <v>26</v>
      </c>
      <c r="E35" s="61"/>
      <c r="F35" s="61"/>
      <c r="G35" s="61"/>
      <c r="H35" s="61" t="s">
        <v>31</v>
      </c>
      <c r="I35" s="61"/>
      <c r="J35" s="61"/>
      <c r="K35" s="61"/>
      <c r="L35" s="61"/>
      <c r="M35" s="61"/>
      <c r="N35" s="61"/>
      <c r="O35" s="61"/>
    </row>
    <row r="36" spans="1:15" ht="17.25" customHeight="1">
      <c r="A36" s="59" t="s">
        <v>14</v>
      </c>
      <c r="B36" s="60"/>
      <c r="C36" s="36"/>
      <c r="D36" s="74" t="s">
        <v>14</v>
      </c>
      <c r="E36" s="74"/>
      <c r="F36" s="74"/>
      <c r="G36" s="74"/>
      <c r="H36" s="59" t="s">
        <v>14</v>
      </c>
      <c r="I36" s="59"/>
      <c r="J36" s="59"/>
      <c r="K36" s="59"/>
      <c r="L36" s="59"/>
      <c r="M36" s="59"/>
      <c r="N36" s="59"/>
      <c r="O36" s="59"/>
    </row>
    <row r="37" spans="1:15" ht="17.100000000000001" customHeight="1">
      <c r="A37" s="13"/>
      <c r="B37" s="13"/>
      <c r="C37" s="17"/>
      <c r="D37" s="22"/>
      <c r="E37" s="22"/>
      <c r="F37" s="22"/>
      <c r="G37" s="13"/>
      <c r="H37" s="13"/>
      <c r="I37" s="13"/>
      <c r="J37" s="12"/>
      <c r="K37" s="12"/>
      <c r="L37" s="12"/>
      <c r="M37" s="17"/>
      <c r="N37" s="22"/>
      <c r="O37" s="22"/>
    </row>
    <row r="38" spans="1:15" ht="17.100000000000001" customHeight="1">
      <c r="A38" s="13"/>
      <c r="B38" s="13"/>
      <c r="C38" s="17"/>
      <c r="D38" s="22"/>
      <c r="E38" s="22"/>
      <c r="F38" s="22"/>
      <c r="G38" s="13"/>
      <c r="H38" s="13"/>
      <c r="I38" s="13"/>
      <c r="J38" s="12"/>
      <c r="K38" s="12"/>
      <c r="L38" s="12"/>
      <c r="M38" s="17"/>
      <c r="N38" s="22"/>
      <c r="O38" s="22"/>
    </row>
    <row r="39" spans="1:15" ht="17.100000000000001" customHeight="1">
      <c r="A39" s="13"/>
      <c r="B39" s="13"/>
      <c r="C39" s="17"/>
      <c r="D39" s="22"/>
      <c r="E39" s="22"/>
      <c r="F39" s="22"/>
      <c r="G39" s="13"/>
      <c r="H39" s="17"/>
      <c r="I39" s="17"/>
      <c r="J39" s="13"/>
      <c r="K39" s="13"/>
      <c r="L39" s="13"/>
      <c r="M39" s="17"/>
      <c r="N39" s="22"/>
      <c r="O39" s="22"/>
    </row>
    <row r="40" spans="1:15" ht="17.25">
      <c r="A40" s="58"/>
      <c r="B40" s="58"/>
      <c r="C40" s="17"/>
      <c r="D40" s="58"/>
      <c r="E40" s="58"/>
      <c r="F40" s="58"/>
      <c r="G40" s="58"/>
      <c r="H40" s="67" t="s">
        <v>47</v>
      </c>
      <c r="I40" s="67"/>
      <c r="J40" s="67"/>
      <c r="K40" s="67"/>
      <c r="L40" s="67"/>
      <c r="M40" s="67"/>
      <c r="N40" s="67"/>
      <c r="O40" s="67"/>
    </row>
    <row r="41" spans="1:15" ht="16.5">
      <c r="A41" s="55"/>
      <c r="B41" s="55"/>
      <c r="C41" s="13"/>
      <c r="D41" s="22"/>
      <c r="E41" s="12"/>
      <c r="F41" s="12"/>
      <c r="G41" s="12"/>
      <c r="H41" s="17"/>
      <c r="I41" s="17"/>
      <c r="J41" s="17"/>
      <c r="K41" s="17"/>
      <c r="L41" s="17"/>
      <c r="M41" s="17"/>
      <c r="N41" s="22"/>
      <c r="O41" s="22"/>
    </row>
    <row r="42" spans="1:15">
      <c r="M42" s="25"/>
    </row>
  </sheetData>
  <mergeCells count="48">
    <mergeCell ref="D7:F7"/>
    <mergeCell ref="G7:O7"/>
    <mergeCell ref="J10:K10"/>
    <mergeCell ref="H1:O1"/>
    <mergeCell ref="H2:O2"/>
    <mergeCell ref="H3:O3"/>
    <mergeCell ref="A1:F1"/>
    <mergeCell ref="A2:F2"/>
    <mergeCell ref="A4:O4"/>
    <mergeCell ref="A5:O5"/>
    <mergeCell ref="F30:O30"/>
    <mergeCell ref="H8:O8"/>
    <mergeCell ref="F21:O21"/>
    <mergeCell ref="F22:O22"/>
    <mergeCell ref="E8:F8"/>
    <mergeCell ref="A11:O11"/>
    <mergeCell ref="F16:O16"/>
    <mergeCell ref="F17:O17"/>
    <mergeCell ref="F19:O19"/>
    <mergeCell ref="F20:O20"/>
    <mergeCell ref="J9:K9"/>
    <mergeCell ref="F18:O18"/>
    <mergeCell ref="F13:O14"/>
    <mergeCell ref="F15:O15"/>
    <mergeCell ref="H40:O40"/>
    <mergeCell ref="D35:G35"/>
    <mergeCell ref="F23:O23"/>
    <mergeCell ref="F31:O31"/>
    <mergeCell ref="D40:G40"/>
    <mergeCell ref="F24:O24"/>
    <mergeCell ref="D36:G36"/>
    <mergeCell ref="F27:O27"/>
    <mergeCell ref="F29:O29"/>
    <mergeCell ref="H34:O34"/>
    <mergeCell ref="H35:O35"/>
    <mergeCell ref="F25:O25"/>
    <mergeCell ref="F26:O26"/>
    <mergeCell ref="F32:O32"/>
    <mergeCell ref="F28:O28"/>
    <mergeCell ref="H36:O36"/>
    <mergeCell ref="A41:B41"/>
    <mergeCell ref="E13:E14"/>
    <mergeCell ref="A40:B40"/>
    <mergeCell ref="A36:B36"/>
    <mergeCell ref="A35:B35"/>
    <mergeCell ref="A13:A14"/>
    <mergeCell ref="B13:C14"/>
    <mergeCell ref="D13:D14"/>
  </mergeCells>
  <phoneticPr fontId="2" type="noConversion"/>
  <printOptions horizontalCentered="1"/>
  <pageMargins left="0.25" right="0.23" top="0.35" bottom="0.21" header="0.03" footer="0.03"/>
  <pageSetup paperSize="9" orientation="landscape" r:id="rId1"/>
  <headerFooter alignWithMargins="0"/>
  <colBreaks count="1" manualBreakCount="1">
    <brk id="15" max="35" man="1"/>
  </colBreaks>
  <ignoredErrors>
    <ignoredError sqref="B19:C1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0</v>
      </c>
      <c r="C1" s="11"/>
    </row>
    <row r="2" spans="1:3" ht="13.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4</v>
      </c>
      <c r="C7" s="11"/>
    </row>
    <row r="8" spans="1:3" ht="16.5">
      <c r="A8" s="6" t="s">
        <v>5</v>
      </c>
      <c r="C8" s="11"/>
    </row>
    <row r="9" spans="1:3" ht="16.5">
      <c r="A9" s="7" t="s">
        <v>6</v>
      </c>
      <c r="C9" s="11"/>
    </row>
    <row r="10" spans="1:3" ht="16.5">
      <c r="A10" s="6" t="s">
        <v>7</v>
      </c>
      <c r="C10" s="11"/>
    </row>
    <row r="11" spans="1:3" ht="17.25" thickBot="1">
      <c r="A11" s="8" t="s">
        <v>8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9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10</v>
      </c>
    </row>
    <row r="18" spans="1:3" ht="16.5">
      <c r="C18" s="11"/>
    </row>
    <row r="19" spans="1:3" ht="16.5">
      <c r="C19" s="11"/>
    </row>
    <row r="20" spans="1:3" ht="16.5">
      <c r="A20" s="9" t="s">
        <v>11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12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co ngay thang</vt:lpstr>
      <vt:lpstr>'mau co ngay thang'!Print_Titles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 Thi Phuong Hong</dc:creator>
  <cp:lastModifiedBy>PhuongHong</cp:lastModifiedBy>
  <cp:lastPrinted>2017-09-02T07:55:40Z</cp:lastPrinted>
  <dcterms:created xsi:type="dcterms:W3CDTF">2001-09-22T03:23:28Z</dcterms:created>
  <dcterms:modified xsi:type="dcterms:W3CDTF">2017-09-02T07:56:49Z</dcterms:modified>
</cp:coreProperties>
</file>